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520" yWindow="495" windowWidth="18195" windowHeight="8445"/>
  </bookViews>
  <sheets>
    <sheet name="Elasticity Generator" sheetId="5" r:id="rId1"/>
    <sheet name="Price" sheetId="1" r:id="rId2"/>
    <sheet name="Cross Elasticity" sheetId="4" r:id="rId3"/>
    <sheet name="Income" sheetId="2" r:id="rId4"/>
  </sheets>
  <calcPr calcId="145621"/>
</workbook>
</file>

<file path=xl/calcChain.xml><?xml version="1.0" encoding="utf-8"?>
<calcChain xmlns="http://schemas.openxmlformats.org/spreadsheetml/2006/main">
  <c r="B6" i="4" l="1"/>
  <c r="B5" i="4"/>
  <c r="B4" i="4"/>
  <c r="B3" i="4"/>
  <c r="B6" i="2"/>
  <c r="B5" i="2"/>
  <c r="B4" i="2"/>
  <c r="B3" i="2"/>
  <c r="B50" i="4" l="1"/>
  <c r="B51" i="4"/>
  <c r="B53" i="4" l="1"/>
  <c r="A54" i="4" s="1"/>
  <c r="B51" i="2"/>
  <c r="B50" i="2"/>
  <c r="B4" i="1"/>
  <c r="B3" i="1" s="1"/>
  <c r="B50" i="1" s="1"/>
  <c r="B6" i="1"/>
  <c r="B5" i="1" s="1"/>
  <c r="B51" i="1" s="1"/>
  <c r="B53" i="2" l="1"/>
  <c r="A54" i="2" s="1"/>
  <c r="B53" i="1"/>
  <c r="A54" i="1" s="1"/>
</calcChain>
</file>

<file path=xl/sharedStrings.xml><?xml version="1.0" encoding="utf-8"?>
<sst xmlns="http://schemas.openxmlformats.org/spreadsheetml/2006/main" count="37" uniqueCount="24">
  <si>
    <t>Percentage Change In quantity Demanded</t>
  </si>
  <si>
    <t>Percentage Change in price</t>
  </si>
  <si>
    <t>Old Price</t>
  </si>
  <si>
    <t>New Price</t>
  </si>
  <si>
    <t>Answer</t>
  </si>
  <si>
    <t>New Quantity Demanded</t>
  </si>
  <si>
    <t>Old Quantity Demanded</t>
  </si>
  <si>
    <t>Price Elasticity Problem Generator</t>
  </si>
  <si>
    <t>Answer&gt;&gt;</t>
  </si>
  <si>
    <t>Answers</t>
  </si>
  <si>
    <t>Back to questions&gt;&gt;</t>
  </si>
  <si>
    <t>Income Elasticity Problem Generator</t>
  </si>
  <si>
    <t>New Quantity Demanded following income change</t>
  </si>
  <si>
    <t>Old Quantity Demanded before income change</t>
  </si>
  <si>
    <t>New Real Income</t>
  </si>
  <si>
    <t>Old Real Income</t>
  </si>
  <si>
    <t>Percentage Change in income</t>
  </si>
  <si>
    <t>Cross Elasticity Problem Generator</t>
  </si>
  <si>
    <t xml:space="preserve">New Price </t>
  </si>
  <si>
    <t>Percentage Change in price of other good</t>
  </si>
  <si>
    <t>Elasticity Problem Generator</t>
  </si>
  <si>
    <t>Price Elasticity Generator&gt;&gt;</t>
  </si>
  <si>
    <t>Cross Elasticity Generator&gt;&gt;</t>
  </si>
  <si>
    <t>Income Elasticity Generator&gt;&gt;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</si>
</sst>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9" fontId="1" fillId="0" borderId="0" xfId="2" applyFont="1"/>
    <xf numFmtId="2" fontId="0" fillId="0" borderId="0" xfId="0" applyNumberFormat="1"/>
    <xf numFmtId="0" fontId="3" fillId="0" borderId="0" xfId="0" applyFont="1"/>
    <xf numFmtId="0" fontId="4" fillId="0" borderId="0" xfId="1"/>
    <xf numFmtId="0" fontId="2" fillId="2" borderId="0" xfId="0" applyFont="1" applyFill="1" applyAlignment="1">
      <alignment horizontal="center"/>
    </xf>
    <xf numFmtId="0" fontId="5" fillId="0" borderId="0" xfId="0" applyFont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2</xdr:row>
      <xdr:rowOff>19050</xdr:rowOff>
    </xdr:from>
    <xdr:to>
      <xdr:col>10</xdr:col>
      <xdr:colOff>333374</xdr:colOff>
      <xdr:row>15</xdr:row>
      <xdr:rowOff>28575</xdr:rowOff>
    </xdr:to>
    <xdr:sp macro="" textlink="">
      <xdr:nvSpPr>
        <xdr:cNvPr id="2" name="TextBox 1"/>
        <xdr:cNvSpPr txBox="1"/>
      </xdr:nvSpPr>
      <xdr:spPr>
        <a:xfrm>
          <a:off x="152399" y="571500"/>
          <a:ext cx="6276975" cy="2486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only works in Excel 2007 and above, because the random number features have been improved remarkably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(You can always use Open Office or the online version, it should work as well.)</a:t>
          </a:r>
          <a:r>
            <a:rPr lang="en-GB"/>
            <a:t> </a:t>
          </a:r>
        </a:p>
        <a:p>
          <a:endParaRPr lang="en-GB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little Spreadsheet instantly generates problems and answers, so that students can work hard whilst you enjoy a few moments respite.</a:t>
          </a:r>
          <a:endParaRPr lang="en-GB"/>
        </a:p>
        <a:p>
          <a:endParaRPr lang="en-GB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 can literally generate thousands of these calculations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Just remember, if you plan to use it across lessons to make a note of the numbers, because everytime you hit recalculate the figures change.</a:t>
          </a:r>
          <a:r>
            <a:rPr lang="en-GB"/>
            <a:t>   You</a:t>
          </a:r>
          <a:r>
            <a:rPr lang="en-GB" baseline="0"/>
            <a:t> can of course also copy and paste the figures into Word for your own Worksheets.</a:t>
          </a:r>
          <a:endParaRPr lang="en-GB"/>
        </a:p>
        <a:p>
          <a:endParaRPr lang="en-GB" sz="1100"/>
        </a:p>
        <a:p>
          <a:r>
            <a:rPr lang="en-GB" sz="1100"/>
            <a:t>The Spreadsheet</a:t>
          </a:r>
          <a:r>
            <a:rPr lang="en-GB" sz="1100" baseline="0"/>
            <a:t> formulae have been kept as simple as humanly possible. So once in a while it might try to divide by 0 or throw up ridiculous figures that are most unlikely to occur in real life. If it happens, just press F9 and you will get a new puzzle.</a:t>
          </a:r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</xdr:row>
      <xdr:rowOff>28575</xdr:rowOff>
    </xdr:from>
    <xdr:to>
      <xdr:col>7</xdr:col>
      <xdr:colOff>390525</xdr:colOff>
      <xdr:row>6</xdr:row>
      <xdr:rowOff>104775</xdr:rowOff>
    </xdr:to>
    <xdr:sp macro="" textlink="">
      <xdr:nvSpPr>
        <xdr:cNvPr id="3" name="TextBox 2"/>
        <xdr:cNvSpPr txBox="1"/>
      </xdr:nvSpPr>
      <xdr:spPr>
        <a:xfrm>
          <a:off x="4457700" y="295275"/>
          <a:ext cx="2200275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To make a new question, simply Recalculate the Sheet</a:t>
          </a:r>
          <a:r>
            <a:rPr lang="en-GB" sz="1100" baseline="0"/>
            <a:t> found in Formulas -&gt; Calculate Now</a:t>
          </a:r>
        </a:p>
        <a:p>
          <a:endParaRPr lang="en-GB" sz="1100" baseline="0"/>
        </a:p>
        <a:p>
          <a:r>
            <a:rPr lang="en-GB" sz="1100" baseline="0"/>
            <a:t>Or press F9</a:t>
          </a:r>
          <a:endParaRPr lang="en-GB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6</xdr:col>
      <xdr:colOff>371475</xdr:colOff>
      <xdr:row>6</xdr:row>
      <xdr:rowOff>76200</xdr:rowOff>
    </xdr:to>
    <xdr:sp macro="" textlink="">
      <xdr:nvSpPr>
        <xdr:cNvPr id="2" name="TextBox 1"/>
        <xdr:cNvSpPr txBox="1"/>
      </xdr:nvSpPr>
      <xdr:spPr>
        <a:xfrm>
          <a:off x="4410075" y="266700"/>
          <a:ext cx="2200275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To make a new question, simply Recalculate the Sheet</a:t>
          </a:r>
          <a:r>
            <a:rPr lang="en-GB" sz="1100" baseline="0"/>
            <a:t> found in Formulas -&gt; Calculate Now</a:t>
          </a:r>
        </a:p>
        <a:p>
          <a:endParaRPr lang="en-GB" sz="1100" baseline="0"/>
        </a:p>
        <a:p>
          <a:r>
            <a:rPr lang="en-GB" sz="1100" baseline="0"/>
            <a:t>Or press F9</a:t>
          </a:r>
          <a:endParaRPr lang="en-GB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6</xdr:col>
      <xdr:colOff>371475</xdr:colOff>
      <xdr:row>6</xdr:row>
      <xdr:rowOff>76200</xdr:rowOff>
    </xdr:to>
    <xdr:sp macro="" textlink="">
      <xdr:nvSpPr>
        <xdr:cNvPr id="2" name="TextBox 1"/>
        <xdr:cNvSpPr txBox="1"/>
      </xdr:nvSpPr>
      <xdr:spPr>
        <a:xfrm>
          <a:off x="1828800" y="266700"/>
          <a:ext cx="2200275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To make a new question, simply Recalculate the Sheet</a:t>
          </a:r>
          <a:r>
            <a:rPr lang="en-GB" sz="1100" baseline="0"/>
            <a:t> found in Formulas -&gt; Calculate Now</a:t>
          </a:r>
        </a:p>
        <a:p>
          <a:endParaRPr lang="en-GB" sz="1100" baseline="0"/>
        </a:p>
        <a:p>
          <a:r>
            <a:rPr lang="en-GB" sz="1100" baseline="0"/>
            <a:t>Or press F9</a:t>
          </a: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tabSelected="1" workbookViewId="0">
      <selection activeCell="F18" sqref="F18"/>
    </sheetView>
  </sheetViews>
  <sheetFormatPr defaultRowHeight="15" x14ac:dyDescent="0.25"/>
  <sheetData>
    <row r="1" spans="1:1" ht="28.5" x14ac:dyDescent="0.45">
      <c r="A1" s="6" t="s">
        <v>20</v>
      </c>
    </row>
    <row r="17" spans="1:1" x14ac:dyDescent="0.25">
      <c r="A17" s="4" t="s">
        <v>21</v>
      </c>
    </row>
    <row r="18" spans="1:1" x14ac:dyDescent="0.25">
      <c r="A18" s="4" t="s">
        <v>22</v>
      </c>
    </row>
    <row r="19" spans="1:1" x14ac:dyDescent="0.25">
      <c r="A19" s="4" t="s">
        <v>23</v>
      </c>
    </row>
  </sheetData>
  <hyperlinks>
    <hyperlink ref="A17" location="Price!A1" display="Price Elasticity Generator&gt;&gt;"/>
    <hyperlink ref="A18" location="'Cross Elasticity'!A1" display="Cross Elasticity Generator&gt;&gt;"/>
    <hyperlink ref="A19" location="Income!A1" display="Income Elasticity Generator&gt;&gt;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58"/>
  <sheetViews>
    <sheetView workbookViewId="0">
      <selection activeCell="A5" sqref="A5"/>
    </sheetView>
  </sheetViews>
  <sheetFormatPr defaultRowHeight="15" x14ac:dyDescent="0.25"/>
  <cols>
    <col min="1" max="1" width="39.140625" bestFit="1" customWidth="1"/>
  </cols>
  <sheetData>
    <row r="1" spans="1:2" ht="21" x14ac:dyDescent="0.35">
      <c r="A1" s="3" t="s">
        <v>7</v>
      </c>
    </row>
    <row r="3" spans="1:2" x14ac:dyDescent="0.25">
      <c r="A3" t="s">
        <v>5</v>
      </c>
      <c r="B3">
        <f ca="1">B4-(RANDBETWEEN(1,B4))</f>
        <v>1</v>
      </c>
    </row>
    <row r="4" spans="1:2" x14ac:dyDescent="0.25">
      <c r="A4" t="s">
        <v>6</v>
      </c>
      <c r="B4">
        <f ca="1">RANDBETWEEN(1,150)</f>
        <v>32</v>
      </c>
    </row>
    <row r="5" spans="1:2" x14ac:dyDescent="0.25">
      <c r="A5" t="s">
        <v>3</v>
      </c>
      <c r="B5">
        <f ca="1">B6+RANDBETWEEN(1,25)</f>
        <v>236</v>
      </c>
    </row>
    <row r="6" spans="1:2" x14ac:dyDescent="0.25">
      <c r="A6" t="s">
        <v>2</v>
      </c>
      <c r="B6">
        <f ca="1">RANDBETWEEN(1,250)</f>
        <v>211</v>
      </c>
    </row>
    <row r="7" spans="1:2" x14ac:dyDescent="0.25">
      <c r="A7" s="4" t="s">
        <v>8</v>
      </c>
    </row>
    <row r="47" spans="1:1" ht="28.5" x14ac:dyDescent="0.45">
      <c r="A47" s="6" t="s">
        <v>9</v>
      </c>
    </row>
    <row r="50" spans="1:3" x14ac:dyDescent="0.25">
      <c r="A50" t="s">
        <v>0</v>
      </c>
      <c r="B50" s="1">
        <f ca="1">B3/B4-1</f>
        <v>-0.96875</v>
      </c>
    </row>
    <row r="51" spans="1:3" x14ac:dyDescent="0.25">
      <c r="A51" t="s">
        <v>1</v>
      </c>
      <c r="B51" s="1">
        <f ca="1">B5/B6-1</f>
        <v>0.11848341232227488</v>
      </c>
    </row>
    <row r="53" spans="1:3" x14ac:dyDescent="0.25">
      <c r="A53" t="s">
        <v>4</v>
      </c>
      <c r="B53" s="2">
        <f ca="1">(B50/B51)*-1</f>
        <v>8.1762499999999996</v>
      </c>
      <c r="C53" s="2"/>
    </row>
    <row r="54" spans="1:3" x14ac:dyDescent="0.25">
      <c r="A54" s="5" t="str">
        <f ca="1">IF(B53="","",(IF(B53&gt;1,"Demand is elastic",IF(B53&lt;1,"Demand is inelastic","Demand is said to be unitary"))))</f>
        <v>Demand is elastic</v>
      </c>
    </row>
    <row r="58" spans="1:3" x14ac:dyDescent="0.25">
      <c r="A58" s="4" t="s">
        <v>10</v>
      </c>
    </row>
  </sheetData>
  <hyperlinks>
    <hyperlink ref="A7" location="Price!A58" display="Answer&gt;&gt;"/>
    <hyperlink ref="A58" location="Price!A1" display="Back to questions&gt;&gt;"/>
  </hyperlink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58"/>
  <sheetViews>
    <sheetView zoomScaleNormal="100" workbookViewId="0">
      <selection activeCell="A27" sqref="A27"/>
    </sheetView>
  </sheetViews>
  <sheetFormatPr defaultRowHeight="15" x14ac:dyDescent="0.25"/>
  <cols>
    <col min="1" max="1" width="47.85546875" bestFit="1" customWidth="1"/>
  </cols>
  <sheetData>
    <row r="1" spans="1:2" ht="21" x14ac:dyDescent="0.35">
      <c r="A1" s="3" t="s">
        <v>17</v>
      </c>
    </row>
    <row r="3" spans="1:2" x14ac:dyDescent="0.25">
      <c r="A3" t="s">
        <v>5</v>
      </c>
      <c r="B3">
        <f ca="1">RANDBETWEEN(1,100)</f>
        <v>44</v>
      </c>
    </row>
    <row r="4" spans="1:2" x14ac:dyDescent="0.25">
      <c r="A4" t="s">
        <v>6</v>
      </c>
      <c r="B4">
        <f ca="1">RANDBETWEEN(1,100)</f>
        <v>91</v>
      </c>
    </row>
    <row r="5" spans="1:2" x14ac:dyDescent="0.25">
      <c r="A5" t="s">
        <v>18</v>
      </c>
      <c r="B5">
        <f ca="1">RANDBETWEEN(75,100)</f>
        <v>84</v>
      </c>
    </row>
    <row r="6" spans="1:2" x14ac:dyDescent="0.25">
      <c r="A6" t="s">
        <v>2</v>
      </c>
      <c r="B6">
        <f ca="1">RANDBETWEEN(75,100)</f>
        <v>95</v>
      </c>
    </row>
    <row r="7" spans="1:2" x14ac:dyDescent="0.25">
      <c r="A7" s="4" t="s">
        <v>8</v>
      </c>
    </row>
    <row r="47" spans="1:1" ht="28.5" x14ac:dyDescent="0.45">
      <c r="A47" s="6" t="s">
        <v>9</v>
      </c>
    </row>
    <row r="50" spans="1:3" x14ac:dyDescent="0.25">
      <c r="A50" t="s">
        <v>0</v>
      </c>
      <c r="B50" s="1">
        <f ca="1">B3/B4-1</f>
        <v>-0.51648351648351642</v>
      </c>
    </row>
    <row r="51" spans="1:3" x14ac:dyDescent="0.25">
      <c r="A51" t="s">
        <v>19</v>
      </c>
      <c r="B51" s="1">
        <f ca="1">B5/B6-1</f>
        <v>-0.11578947368421055</v>
      </c>
    </row>
    <row r="53" spans="1:3" x14ac:dyDescent="0.25">
      <c r="A53" t="s">
        <v>4</v>
      </c>
      <c r="B53" s="2">
        <f ca="1">(B50/B51)</f>
        <v>4.4605394605394588</v>
      </c>
      <c r="C53" s="2"/>
    </row>
    <row r="54" spans="1:3" x14ac:dyDescent="0.25">
      <c r="A54" s="7" t="str">
        <f ca="1">IF($B$53="","",IF($B$53&gt;0,"substitute goods",IF($B$53&lt;0,"complementary goods","")))</f>
        <v>substitute goods</v>
      </c>
    </row>
    <row r="58" spans="1:3" x14ac:dyDescent="0.25">
      <c r="A58" s="4" t="s">
        <v>10</v>
      </c>
    </row>
  </sheetData>
  <hyperlinks>
    <hyperlink ref="A7" location="'Cross Elasticity'!A58" display="Answer&gt;&gt;"/>
    <hyperlink ref="A58" location="'Cross Elasticity'!A1" display="Back to questions&gt;&gt;"/>
  </hyperlink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58"/>
  <sheetViews>
    <sheetView zoomScaleNormal="100" workbookViewId="0"/>
  </sheetViews>
  <sheetFormatPr defaultRowHeight="15" x14ac:dyDescent="0.25"/>
  <cols>
    <col min="1" max="1" width="47.85546875" bestFit="1" customWidth="1"/>
  </cols>
  <sheetData>
    <row r="1" spans="1:2" ht="21" x14ac:dyDescent="0.35">
      <c r="A1" s="3" t="s">
        <v>11</v>
      </c>
    </row>
    <row r="3" spans="1:2" x14ac:dyDescent="0.25">
      <c r="A3" t="s">
        <v>12</v>
      </c>
      <c r="B3">
        <f ca="1">RANDBETWEEN(1,100)</f>
        <v>35</v>
      </c>
    </row>
    <row r="4" spans="1:2" x14ac:dyDescent="0.25">
      <c r="A4" t="s">
        <v>13</v>
      </c>
      <c r="B4">
        <f ca="1">RANDBETWEEN(1,100)</f>
        <v>45</v>
      </c>
    </row>
    <row r="5" spans="1:2" x14ac:dyDescent="0.25">
      <c r="A5" t="s">
        <v>14</v>
      </c>
      <c r="B5">
        <f ca="1">RANDBETWEEN(1000,2500)</f>
        <v>2086</v>
      </c>
    </row>
    <row r="6" spans="1:2" x14ac:dyDescent="0.25">
      <c r="A6" t="s">
        <v>15</v>
      </c>
      <c r="B6">
        <f ca="1">RANDBETWEEN(1000,2500)</f>
        <v>1077</v>
      </c>
    </row>
    <row r="7" spans="1:2" x14ac:dyDescent="0.25">
      <c r="A7" s="4" t="s">
        <v>8</v>
      </c>
    </row>
    <row r="47" spans="1:1" ht="28.5" x14ac:dyDescent="0.45">
      <c r="A47" s="6" t="s">
        <v>9</v>
      </c>
    </row>
    <row r="50" spans="1:3" x14ac:dyDescent="0.25">
      <c r="A50" t="s">
        <v>0</v>
      </c>
      <c r="B50" s="1">
        <f ca="1">B3/B4-1</f>
        <v>-0.22222222222222221</v>
      </c>
    </row>
    <row r="51" spans="1:3" x14ac:dyDescent="0.25">
      <c r="A51" t="s">
        <v>16</v>
      </c>
      <c r="B51" s="1">
        <f ca="1">B5/B6-1</f>
        <v>0.93686165273909006</v>
      </c>
    </row>
    <row r="53" spans="1:3" x14ac:dyDescent="0.25">
      <c r="A53" t="s">
        <v>4</v>
      </c>
      <c r="B53" s="2">
        <f ca="1">(B50/B51)</f>
        <v>-0.23719854641559299</v>
      </c>
      <c r="C53" s="2"/>
    </row>
    <row r="54" spans="1:3" x14ac:dyDescent="0.25">
      <c r="A54" s="8" t="str">
        <f ca="1">IF(B53="","",IF(B53&gt;0,"This product is a normal good",IF(B53&lt;0,"This product is an inferior good","")))</f>
        <v>This product is an inferior good</v>
      </c>
    </row>
    <row r="58" spans="1:3" x14ac:dyDescent="0.25">
      <c r="A58" s="4" t="s">
        <v>10</v>
      </c>
    </row>
  </sheetData>
  <hyperlinks>
    <hyperlink ref="A7" location="Income!A58" display="Answer&gt;&gt;"/>
    <hyperlink ref="A58" location="Income!A1" display="Back to questions&gt;&gt;"/>
  </hyperlinks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Elasticity Generator</vt:lpstr>
      <vt:lpstr>Price</vt:lpstr>
      <vt:lpstr>Cross Elasticity</vt:lpstr>
      <vt:lpstr>Income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Abela</dc:creator>
  <cp:lastModifiedBy>Abela</cp:lastModifiedBy>
  <dcterms:created xsi:type="dcterms:W3CDTF">2011-10-01T11:24:49Z</dcterms:created>
  <dcterms:modified xsi:type="dcterms:W3CDTF">2011-10-01T17:19:01Z</dcterms:modified>
</cp:coreProperties>
</file>